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6680" windowHeight="12270"/>
  </bookViews>
  <sheets>
    <sheet name="Tabelle1" sheetId="1" r:id="rId1"/>
  </sheets>
  <calcPr calcId="125725"/>
</workbook>
</file>

<file path=xl/calcChain.xml><?xml version="1.0" encoding="utf-8"?>
<calcChain xmlns="http://schemas.openxmlformats.org/spreadsheetml/2006/main">
  <c r="D27" i="1"/>
  <c r="D19"/>
  <c r="D25"/>
  <c r="D23"/>
  <c r="D21"/>
  <c r="D17"/>
</calcChain>
</file>

<file path=xl/sharedStrings.xml><?xml version="1.0" encoding="utf-8"?>
<sst xmlns="http://schemas.openxmlformats.org/spreadsheetml/2006/main" count="34" uniqueCount="30">
  <si>
    <t>m²</t>
  </si>
  <si>
    <t>ml</t>
  </si>
  <si>
    <t>lfm</t>
  </si>
  <si>
    <t>Ihre Deckfläche beträgt:</t>
  </si>
  <si>
    <t>Zwischensparrenklemmfilz</t>
  </si>
  <si>
    <t>Dampfbremsfolie</t>
  </si>
  <si>
    <t>Klebeband für Überlappungen</t>
  </si>
  <si>
    <t>G+H ISOVER</t>
  </si>
  <si>
    <t>Integra ZKF</t>
  </si>
  <si>
    <t>z.B. Vario KM</t>
  </si>
  <si>
    <t>Vario DoubleFit</t>
  </si>
  <si>
    <t>zur Isolierung eines Steildaches</t>
  </si>
  <si>
    <t>nach Herstellerangaben und Erfahrungswerten. Alle Angaben sind Schätzungen und geben nicht Ihren tatsächlichen Bedarf wieder.</t>
  </si>
  <si>
    <t>benötigte</t>
  </si>
  <si>
    <t>(komplett, ohne Abzug der Sparren)</t>
  </si>
  <si>
    <t>bereitgestellt von:</t>
  </si>
  <si>
    <t>Peter Kuhnecke Baustoffe Dämmsysteme</t>
  </si>
  <si>
    <t>Siemensstr. 50</t>
  </si>
  <si>
    <t>10551 Berlin</t>
  </si>
  <si>
    <t>Tel: 030 / 395 80 81</t>
  </si>
  <si>
    <t>(Stand: März 2015)</t>
  </si>
  <si>
    <t>z.B. Vario KB 1</t>
  </si>
  <si>
    <t>Menge ca.</t>
  </si>
  <si>
    <t>Materialbedarfsrechner</t>
  </si>
  <si>
    <t>Untersparrenklemmfilz</t>
  </si>
  <si>
    <t>Integra UKF</t>
  </si>
  <si>
    <t>Kartuschendichtstoff</t>
  </si>
  <si>
    <t>oder:</t>
  </si>
  <si>
    <t>Dichtstoff von der Rolle</t>
  </si>
  <si>
    <t>Vario ProTape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</si>
</sst>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b/>
      <sz val="15"/>
      <color theme="3"/>
      <name val="Tahoma"/>
      <family val="2"/>
    </font>
    <font>
      <b/>
      <sz val="11"/>
      <color theme="1"/>
      <name val="Tahoma"/>
      <family val="2"/>
    </font>
    <font>
      <b/>
      <sz val="11"/>
      <name val="Tahoma"/>
      <family val="2"/>
    </font>
    <font>
      <b/>
      <sz val="24"/>
      <color theme="1"/>
      <name val="Tahoma"/>
      <family val="2"/>
    </font>
    <font>
      <b/>
      <sz val="18"/>
      <color theme="1"/>
      <name val="Tahoma"/>
      <family val="2"/>
    </font>
    <font>
      <sz val="9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b/>
      <u/>
      <sz val="1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1" applyNumberFormat="0" applyFill="0" applyAlignment="0" applyProtection="0"/>
  </cellStyleXfs>
  <cellXfs count="16">
    <xf numFmtId="0" fontId="0" fillId="0" borderId="0" xfId="0"/>
    <xf numFmtId="0" fontId="4" fillId="0" borderId="0" xfId="0" applyFont="1"/>
    <xf numFmtId="0" fontId="5" fillId="3" borderId="1" xfId="2" applyFont="1" applyFill="1"/>
    <xf numFmtId="0" fontId="6" fillId="0" borderId="0" xfId="0" applyFont="1"/>
    <xf numFmtId="0" fontId="7" fillId="2" borderId="0" xfId="1" applyFont="1"/>
    <xf numFmtId="0" fontId="10" fillId="0" borderId="0" xfId="0" applyFont="1" applyAlignment="1">
      <alignment horizontal="center" wrapText="1"/>
    </xf>
    <xf numFmtId="0" fontId="3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 applyAlignment="1">
      <alignment horizontal="right"/>
    </xf>
    <xf numFmtId="0" fontId="5" fillId="3" borderId="1" xfId="2" applyFont="1" applyFill="1" applyProtection="1">
      <protection locked="0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2" fontId="13" fillId="2" borderId="0" xfId="1" applyNumberFormat="1" applyFont="1" applyProtection="1">
      <protection hidden="1"/>
    </xf>
    <xf numFmtId="0" fontId="7" fillId="2" borderId="0" xfId="1" applyFont="1" applyProtection="1">
      <protection hidden="1"/>
    </xf>
  </cellXfs>
  <cellStyles count="3">
    <cellStyle name="Gut" xfId="1" builtinId="26"/>
    <cellStyle name="Standard" xfId="0" builtinId="0"/>
    <cellStyle name="Überschrift 1" xfId="2" builtin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933449</xdr:colOff>
      <xdr:row>3</xdr:row>
      <xdr:rowOff>171451</xdr:rowOff>
    </xdr:from>
    <xdr:to>
      <xdr:col>5</xdr:col>
      <xdr:colOff>457200</xdr:colOff>
      <xdr:row>7</xdr:row>
      <xdr:rowOff>20139</xdr:rowOff>
    </xdr:to>
    <xdr:pic>
      <xdr:nvPicPr>
        <xdr:cNvPr id="4" name="Grafik 3" descr="Logo_Isover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499" y="1276351"/>
          <a:ext cx="1943101" cy="610688"/>
        </a:xfrm>
        <a:prstGeom prst="rect">
          <a:avLst/>
        </a:prstGeom>
      </xdr:spPr>
    </xdr:pic>
    <xdr:clientData/>
  </xdr:twoCellAnchor>
  <xdr:twoCellAnchor editAs="oneCell">
    <xdr:from>
      <xdr:col>0</xdr:col>
      <xdr:colOff>66674</xdr:colOff>
      <xdr:row>4</xdr:row>
      <xdr:rowOff>166877</xdr:rowOff>
    </xdr:from>
    <xdr:to>
      <xdr:col>5</xdr:col>
      <xdr:colOff>721607</xdr:colOff>
      <xdr:row>11</xdr:row>
      <xdr:rowOff>533400</xdr:rowOff>
    </xdr:to>
    <xdr:pic>
      <xdr:nvPicPr>
        <xdr:cNvPr id="5" name="Grafik 4" descr="Kuhnecke_Logo_links_orig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674" y="1462277"/>
          <a:ext cx="5703183" cy="1700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36"/>
  <sheetViews>
    <sheetView showGridLines="0" showRowColHeaders="0" tabSelected="1" workbookViewId="0">
      <selection activeCell="C13" sqref="C13"/>
    </sheetView>
  </sheetViews>
  <sheetFormatPr baseColWidth="10" defaultRowHeight="15"/>
  <cols>
    <col min="1" max="1" width="3.7109375" customWidth="1"/>
    <col min="2" max="2" width="35.7109375" customWidth="1"/>
    <col min="3" max="3" width="18.42578125" customWidth="1"/>
    <col min="4" max="4" width="11.85546875" customWidth="1"/>
    <col min="5" max="5" width="6" customWidth="1"/>
  </cols>
  <sheetData>
    <row r="1" spans="2:5" ht="39.75" customHeight="1">
      <c r="B1" s="11" t="s">
        <v>23</v>
      </c>
      <c r="C1" s="11"/>
      <c r="D1" s="11"/>
      <c r="E1" s="11"/>
    </row>
    <row r="2" spans="2:5" ht="32.25" customHeight="1">
      <c r="B2" s="12" t="s">
        <v>11</v>
      </c>
      <c r="C2" s="12"/>
      <c r="D2" s="12"/>
      <c r="E2" s="12"/>
    </row>
    <row r="3" spans="2:5">
      <c r="B3" s="13" t="s">
        <v>12</v>
      </c>
      <c r="C3" s="13"/>
      <c r="D3" s="13"/>
      <c r="E3" s="13"/>
    </row>
    <row r="4" spans="2:5">
      <c r="B4" s="13"/>
      <c r="C4" s="13"/>
      <c r="D4" s="13"/>
      <c r="E4" s="13"/>
    </row>
    <row r="5" spans="2:5">
      <c r="B5" s="5"/>
      <c r="C5" s="5"/>
      <c r="D5" s="5"/>
      <c r="E5" s="5"/>
    </row>
    <row r="6" spans="2:5">
      <c r="B6" s="5"/>
      <c r="C6" s="5"/>
      <c r="D6" s="5"/>
      <c r="E6" s="5"/>
    </row>
    <row r="7" spans="2:5">
      <c r="B7" s="5"/>
      <c r="C7" s="5"/>
      <c r="D7" s="5"/>
      <c r="E7" s="5"/>
    </row>
    <row r="8" spans="2:5">
      <c r="B8" s="5"/>
      <c r="C8" s="5"/>
      <c r="D8" s="5"/>
      <c r="E8" s="5"/>
    </row>
    <row r="9" spans="2:5">
      <c r="B9" s="5"/>
      <c r="C9" s="5"/>
      <c r="D9" s="5"/>
      <c r="E9" s="5"/>
    </row>
    <row r="10" spans="2:5">
      <c r="B10" s="5"/>
      <c r="C10" s="5"/>
      <c r="D10" s="5"/>
      <c r="E10" s="5"/>
    </row>
    <row r="11" spans="2:5">
      <c r="B11" s="1"/>
      <c r="C11" s="1"/>
      <c r="D11" s="1"/>
      <c r="E11" s="1"/>
    </row>
    <row r="12" spans="2:5" ht="49.5" customHeight="1">
      <c r="B12" s="1"/>
      <c r="C12" s="1"/>
      <c r="D12" s="1"/>
      <c r="E12" s="1"/>
    </row>
    <row r="13" spans="2:5" ht="19.5" thickBot="1">
      <c r="B13" s="9" t="s">
        <v>3</v>
      </c>
      <c r="C13" s="10">
        <v>60</v>
      </c>
      <c r="D13" s="2" t="s">
        <v>0</v>
      </c>
      <c r="E13" s="1"/>
    </row>
    <row r="14" spans="2:5" ht="15.75" thickTop="1">
      <c r="B14" s="3" t="s">
        <v>14</v>
      </c>
      <c r="C14" s="1"/>
      <c r="D14" s="1"/>
      <c r="E14" s="1"/>
    </row>
    <row r="15" spans="2:5">
      <c r="B15" s="1"/>
      <c r="C15" s="1"/>
      <c r="D15" s="3" t="s">
        <v>13</v>
      </c>
      <c r="E15" s="1"/>
    </row>
    <row r="16" spans="2:5">
      <c r="B16" s="1"/>
      <c r="C16" s="3" t="s">
        <v>7</v>
      </c>
      <c r="D16" s="3" t="s">
        <v>22</v>
      </c>
      <c r="E16" s="3"/>
    </row>
    <row r="17" spans="2:5">
      <c r="B17" s="3" t="s">
        <v>4</v>
      </c>
      <c r="C17" s="1" t="s">
        <v>8</v>
      </c>
      <c r="D17" s="14">
        <f>$C$13*0.9</f>
        <v>54</v>
      </c>
      <c r="E17" s="4" t="s">
        <v>0</v>
      </c>
    </row>
    <row r="18" spans="2:5">
      <c r="B18" s="3"/>
      <c r="C18" s="1"/>
    </row>
    <row r="19" spans="2:5">
      <c r="B19" s="3" t="s">
        <v>24</v>
      </c>
      <c r="C19" s="1" t="s">
        <v>25</v>
      </c>
      <c r="D19" s="14">
        <f>C13*0.9</f>
        <v>54</v>
      </c>
      <c r="E19" s="4" t="s">
        <v>0</v>
      </c>
    </row>
    <row r="20" spans="2:5">
      <c r="B20" s="3"/>
      <c r="C20" s="1"/>
    </row>
    <row r="21" spans="2:5">
      <c r="B21" s="3" t="s">
        <v>5</v>
      </c>
      <c r="C21" s="1" t="s">
        <v>9</v>
      </c>
      <c r="D21" s="14">
        <f>$C$13*1.25</f>
        <v>75</v>
      </c>
      <c r="E21" s="4" t="s">
        <v>0</v>
      </c>
    </row>
    <row r="22" spans="2:5">
      <c r="B22" s="3"/>
      <c r="C22" s="1"/>
    </row>
    <row r="23" spans="2:5">
      <c r="B23" s="3" t="s">
        <v>6</v>
      </c>
      <c r="C23" s="1" t="s">
        <v>21</v>
      </c>
      <c r="D23" s="14">
        <f>$C$13*0.65</f>
        <v>39</v>
      </c>
      <c r="E23" s="4" t="s">
        <v>2</v>
      </c>
    </row>
    <row r="24" spans="2:5">
      <c r="B24" s="3"/>
      <c r="C24" s="1"/>
    </row>
    <row r="25" spans="2:5">
      <c r="B25" s="3" t="s">
        <v>26</v>
      </c>
      <c r="C25" s="1" t="s">
        <v>10</v>
      </c>
      <c r="D25" s="14">
        <f>$C$13*17</f>
        <v>1020</v>
      </c>
      <c r="E25" s="4" t="s">
        <v>1</v>
      </c>
    </row>
    <row r="26" spans="2:5">
      <c r="B26" s="3" t="s">
        <v>27</v>
      </c>
      <c r="C26" s="1"/>
      <c r="D26" s="1"/>
      <c r="E26" s="1"/>
    </row>
    <row r="27" spans="2:5">
      <c r="B27" s="3" t="s">
        <v>28</v>
      </c>
      <c r="C27" s="1" t="s">
        <v>29</v>
      </c>
      <c r="D27" s="15">
        <f>C13*0.26</f>
        <v>15.600000000000001</v>
      </c>
      <c r="E27" s="4" t="s">
        <v>1</v>
      </c>
    </row>
    <row r="28" spans="2:5">
      <c r="D28" s="1"/>
      <c r="E28" s="1"/>
    </row>
    <row r="30" spans="2:5">
      <c r="B30" s="6" t="s">
        <v>15</v>
      </c>
    </row>
    <row r="31" spans="2:5">
      <c r="B31" s="7" t="s">
        <v>16</v>
      </c>
    </row>
    <row r="32" spans="2:5">
      <c r="B32" s="7" t="s">
        <v>17</v>
      </c>
    </row>
    <row r="33" spans="2:2">
      <c r="B33" s="7" t="s">
        <v>18</v>
      </c>
    </row>
    <row r="34" spans="2:2">
      <c r="B34" s="7" t="s">
        <v>19</v>
      </c>
    </row>
    <row r="36" spans="2:2">
      <c r="B36" s="8" t="s">
        <v>20</v>
      </c>
    </row>
  </sheetData>
  <sheetProtection password="D978" sheet="1" objects="1" scenarios="1"/>
  <mergeCells count="3">
    <mergeCell ref="B1:E1"/>
    <mergeCell ref="B2:E2"/>
    <mergeCell ref="B3:E4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Alexander Kuhnecke</cp:lastModifiedBy>
  <cp:lastPrinted>2015-03-09T09:57:22Z</cp:lastPrinted>
  <dcterms:created xsi:type="dcterms:W3CDTF">2012-08-31T11:29:52Z</dcterms:created>
  <dcterms:modified xsi:type="dcterms:W3CDTF">2015-07-09T13:25:33Z</dcterms:modified>
</cp:coreProperties>
</file>